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ramovaD\Desktop\Прайсы\Июнь 2026\"/>
    </mc:Choice>
  </mc:AlternateContent>
  <xr:revisionPtr revIDLastSave="0" documentId="13_ncr:1_{92681E97-A1CC-4408-991D-374BE3705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озница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74" i="2" l="1"/>
  <c r="F72" i="2"/>
  <c r="F71" i="2"/>
  <c r="F69" i="2"/>
  <c r="F67" i="2"/>
  <c r="F65" i="2"/>
  <c r="F64" i="2"/>
  <c r="F61" i="2"/>
  <c r="F60" i="2"/>
  <c r="F58" i="2"/>
  <c r="F57" i="2"/>
  <c r="F54" i="2"/>
  <c r="F53" i="2"/>
  <c r="F52" i="2"/>
  <c r="F50" i="2"/>
  <c r="F48" i="2"/>
  <c r="F46" i="2"/>
  <c r="F45" i="2"/>
  <c r="F43" i="2"/>
  <c r="F41" i="2"/>
  <c r="F40" i="2"/>
  <c r="F39" i="2"/>
  <c r="F38" i="2"/>
  <c r="F37" i="2"/>
  <c r="F36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</calcChain>
</file>

<file path=xl/sharedStrings.xml><?xml version="1.0" encoding="utf-8"?>
<sst xmlns="http://schemas.openxmlformats.org/spreadsheetml/2006/main" count="113" uniqueCount="83">
  <si>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</si>
  <si>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</si>
  <si>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</si>
  <si>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</si>
  <si>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</si>
  <si>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</si>
  <si>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</si>
  <si>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</si>
  <si>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</si>
  <si>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</si>
  <si>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</si>
  <si>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</si>
  <si>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</si>
  <si>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</si>
  <si>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</si>
  <si>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</si>
  <si>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</si>
  <si>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</si>
  <si>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</si>
  <si>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</si>
  <si>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</si>
  <si>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</si>
  <si>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</si>
  <si>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</si>
  <si>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</si>
  <si>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</si>
  <si>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</si>
  <si>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</si>
  <si>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</si>
  <si>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</si>
  <si>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</si>
  <si>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</si>
  <si>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</si>
  <si>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</si>
  <si>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</si>
  <si>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</si>
  <si>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</si>
  <si>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</si>
  <si>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</si>
  <si>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</si>
  <si>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</si>
  <si>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</si>
  <si>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</si>
  <si>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</si>
  <si>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</si>
  <si>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</si>
  <si>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</si>
  <si>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</si>
  <si>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для лошадей</t>
  </si>
  <si>
    <t>пегас</t>
  </si>
  <si>
    <t>ЛК-71 Для лошадей</t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</si>
  <si>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</si>
  <si>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</si>
  <si>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</si>
  <si>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</si>
  <si>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</si>
  <si>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</si>
  <si>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</si>
  <si>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</si>
  <si>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</si>
  <si>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К-111 ДЛЯ КАРПОВЫХ РЫБ</t>
  </si>
  <si>
    <t>Гаврюша</t>
  </si>
  <si>
    <t>добрыня</t>
  </si>
  <si>
    <t>пушистик</t>
  </si>
  <si>
    <t>ВЫСОКОЭФФЕКТИВНЫЙ КОМБИКОРМ  (ламинированный мешок)</t>
  </si>
  <si>
    <r>
      <t xml:space="preserve">ПК-5 СТАРТ ДЛЯ БРОЙЛЕРОВ </t>
    </r>
    <r>
      <rPr>
        <sz val="28"/>
        <rFont val="Calibri"/>
        <family val="2"/>
        <charset val="204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</si>
  <si>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</si>
  <si>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</rPr>
      <t>от 30 дней и старше</t>
    </r>
    <r>
      <rPr>
        <b/>
        <sz val="28"/>
        <rFont val="Calibri"/>
        <family val="2"/>
        <charset val="204"/>
      </rPr>
      <t xml:space="preserve"> </t>
    </r>
  </si>
  <si>
    <r>
      <t xml:space="preserve">ПК-2 ДЛЯ МОЛОДНЯКА КУР </t>
    </r>
    <r>
      <rPr>
        <sz val="28"/>
        <rFont val="Calibri"/>
        <family val="2"/>
        <charset val="204"/>
      </rPr>
      <t>1-8 недель</t>
    </r>
  </si>
  <si>
    <r>
      <t xml:space="preserve">ПК-3 ДЛЯ МОЛОДНЯКА КУР </t>
    </r>
    <r>
      <rPr>
        <sz val="28"/>
        <rFont val="Calibri"/>
        <family val="2"/>
        <charset val="204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</si>
  <si>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</rPr>
      <t>14-17 недель</t>
    </r>
  </si>
  <si>
    <r>
      <t xml:space="preserve">ПК 1-1 ДЛЯ КУР-НЕСУШЕК </t>
    </r>
    <r>
      <rPr>
        <sz val="28"/>
        <rFont val="Calibri"/>
        <family val="2"/>
        <charset val="204"/>
      </rPr>
      <t>18-47 недель</t>
    </r>
  </si>
  <si>
    <r>
      <t xml:space="preserve">ПК 1-2 ДЛЯ КУР-НЕСУШЕК </t>
    </r>
    <r>
      <rPr>
        <sz val="28"/>
        <rFont val="Calibri"/>
        <family val="2"/>
        <charset val="204"/>
      </rPr>
      <t>48 недель и более</t>
    </r>
  </si>
  <si>
    <r>
      <t xml:space="preserve">ПК-11 СТАРТ ДЛЯ МОЛОДНЯКА ИНДЕЕК </t>
    </r>
    <r>
      <rPr>
        <sz val="28"/>
        <rFont val="Calibri"/>
        <family val="2"/>
        <charset val="204"/>
      </rPr>
      <t>1-8 недели</t>
    </r>
  </si>
  <si>
    <r>
      <t xml:space="preserve">ПК-12 РОСТ ДЛЯ МОЛОДНЯКА ИНДЕЕК </t>
    </r>
    <r>
      <rPr>
        <sz val="28"/>
        <rFont val="Calibri"/>
        <family val="2"/>
        <charset val="204"/>
      </rPr>
      <t>9-17 недель</t>
    </r>
  </si>
  <si>
    <r>
      <t xml:space="preserve">К-58  КР ДЛЯ ОТКОРМА СВИНЕЙ </t>
    </r>
    <r>
      <rPr>
        <sz val="28"/>
        <rFont val="Calibri"/>
        <family val="2"/>
        <charset val="204"/>
      </rPr>
      <t>до жирных кондиций</t>
    </r>
    <r>
      <rPr>
        <b/>
        <sz val="28"/>
        <rFont val="Calibri"/>
        <family val="2"/>
        <charset val="204"/>
      </rPr>
      <t xml:space="preserve"> </t>
    </r>
  </si>
  <si>
    <t>ЭКОНОМИЧНЫЙ КОМБИКОРМ (полипропиленовый мешок)</t>
  </si>
  <si>
    <t>ПК 1-2 ЕРШ  ДЛЯ КУР НЕСУШЕК от 48 недель</t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</si>
  <si>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</rPr>
      <t xml:space="preserve">от 30 дней и старше </t>
    </r>
  </si>
  <si>
    <r>
      <t xml:space="preserve">К-58 ПЗ ГР ДЛЯ ОТКОРМА СВИНЕЙ </t>
    </r>
    <r>
      <rPr>
        <sz val="28"/>
        <rFont val="Calibri"/>
        <family val="2"/>
        <charset val="204"/>
      </rPr>
      <t>до жирных кондиций</t>
    </r>
  </si>
  <si>
    <t xml:space="preserve">ОК- 80 Для овец и коз </t>
  </si>
  <si>
    <t xml:space="preserve">  ПРАЙС-ЛИСТ Июнь 2026   для продажи со склада  Розница</t>
  </si>
  <si>
    <t>для рыб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</si>
</sst>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b/>
      <sz val="36"/>
      <name val="Calibri"/>
      <family val="2"/>
      <charset val="204"/>
      <scheme val="minor"/>
    </font>
    <font>
      <sz val="36"/>
      <name val="Arial Cyr"/>
      <family val="2"/>
      <charset val="204"/>
    </font>
    <font>
      <b/>
      <sz val="28"/>
      <name val="Calibri"/>
      <family val="2"/>
      <charset val="204"/>
    </font>
    <font>
      <i/>
      <sz val="28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357187</xdr:colOff>
      <xdr:row>0</xdr:row>
      <xdr:rowOff>238125</xdr:rowOff>
    </xdr:from>
    <xdr:to>
      <xdr:col>5</xdr:col>
      <xdr:colOff>1976436</xdr:colOff>
      <xdr:row>4</xdr:row>
      <xdr:rowOff>307430</xdr:rowOff>
    </xdr:to>
    <xdr:pic>
      <xdr:nvPicPr>
        <xdr:cNvPr id="4" name="Рисунок 4">
          <a:extLst>
            <a:ext uri="{FF2B5EF4-FFF2-40B4-BE49-F238E27FC236}">
              <a16:creationId xmlns:a16="http://schemas.microsoft.com/office/drawing/2014/main" id="{BD4E268B-3F63-4051-A8E2-94A0CD79B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357187" y="238125"/>
          <a:ext cx="18692812" cy="2545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2071687</xdr:colOff>
      <xdr:row>6</xdr:row>
      <xdr:rowOff>166687</xdr:rowOff>
    </xdr:from>
    <xdr:to>
      <xdr:col>6</xdr:col>
      <xdr:colOff>142874</xdr:colOff>
      <xdr:row>11</xdr:row>
      <xdr:rowOff>47625</xdr:rowOff>
    </xdr:to>
    <xdr:sp macro="" textlink="">
      <xdr:nvSpPr>
        <xdr:cNvPr id="5" name="Овал 4">
          <a:extLst>
            <a:ext uri="{FF2B5EF4-FFF2-40B4-BE49-F238E27FC236}">
              <a16:creationId xmlns:a16="http://schemas.microsoft.com/office/drawing/2014/main" id="{36444B48-B10E-406C-9DE9-1EBAD1F541CD}"/>
            </a:ext>
          </a:extLst>
        </xdr:cNvPr>
        <xdr:cNvSpPr/>
      </xdr:nvSpPr>
      <xdr:spPr>
        <a:xfrm>
          <a:off x="15540037" y="2452687"/>
          <a:ext cx="3957637" cy="176688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D9DE-4DC8-4CC7-AA0D-5CCBF327EF0B}">
  <sheetPr>
    <pageSetUpPr fitToPage="1"/>
  </sheetPr>
  <dimension ref="A1:F78"/>
  <sheetViews>
    <sheetView tabSelected="1" topLeftCell="A28" zoomScale="40" zoomScaleNormal="40" workbookViewId="0">
      <selection activeCell="A62" sqref="A62:F62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6" customHeight="1" x14ac:dyDescent="0.25">
      <c r="A1" s="1"/>
      <c r="B1" s="2"/>
      <c r="C1" s="2"/>
      <c r="D1" s="3"/>
      <c r="E1" s="3"/>
      <c r="F1" s="3"/>
    </row>
    <row r="2" spans="1:6" ht="36" customHeight="1" x14ac:dyDescent="0.25">
      <c r="A2" s="1"/>
      <c r="B2" s="2"/>
      <c r="C2" s="2"/>
      <c r="D2" s="3"/>
      <c r="E2" s="3"/>
      <c r="F2" s="3"/>
    </row>
    <row r="3" spans="1:6" ht="36" customHeight="1" x14ac:dyDescent="0.25">
      <c r="A3" s="1"/>
      <c r="B3" s="2"/>
      <c r="C3" s="2"/>
      <c r="D3" s="3"/>
      <c r="E3" s="3"/>
      <c r="F3" s="3"/>
    </row>
    <row r="4" spans="1:6" ht="36" customHeight="1" x14ac:dyDescent="0.25">
      <c r="A4" s="1"/>
      <c r="B4" s="2"/>
      <c r="C4" s="2"/>
      <c r="D4" s="3"/>
      <c r="E4" s="3"/>
      <c r="F4" s="3"/>
    </row>
    <row r="5" spans="1:6" ht="36" customHeight="1" x14ac:dyDescent="0.25">
      <c r="A5" s="1"/>
      <c r="B5" s="2"/>
      <c r="C5" s="2"/>
      <c r="D5" s="3"/>
      <c r="E5" s="3"/>
      <c r="F5" s="3"/>
    </row>
    <row r="6" spans="1:6" ht="48.75" customHeight="1" x14ac:dyDescent="0.25">
      <c r="A6" s="1"/>
      <c r="B6" s="2"/>
      <c r="C6" s="2"/>
      <c r="D6" s="3"/>
      <c r="E6" s="3"/>
      <c r="F6" s="3"/>
    </row>
    <row r="7" spans="1:6" ht="48.75" customHeight="1" x14ac:dyDescent="0.25">
      <c r="A7" s="1"/>
      <c r="B7" s="2"/>
      <c r="C7" s="2"/>
      <c r="D7" s="3"/>
      <c r="E7" s="3"/>
      <c r="F7" s="3"/>
    </row>
    <row r="8" spans="1:6" ht="36" x14ac:dyDescent="0.25">
      <c r="A8" s="1"/>
      <c r="B8" s="2"/>
      <c r="C8" s="2"/>
      <c r="D8" s="3"/>
      <c r="E8" s="3"/>
      <c r="F8" s="33"/>
    </row>
    <row r="9" spans="1:6" ht="18.75" x14ac:dyDescent="0.25">
      <c r="A9" s="1"/>
      <c r="B9" s="2"/>
      <c r="C9" s="2"/>
      <c r="D9" s="3"/>
      <c r="E9" s="3"/>
      <c r="F9" s="3"/>
    </row>
    <row r="10" spans="1:6" ht="18.75" x14ac:dyDescent="0.25">
      <c r="A10" s="1"/>
      <c r="B10" s="2"/>
      <c r="C10" s="2"/>
      <c r="D10" s="3"/>
      <c r="E10" s="3"/>
      <c r="F10" s="3"/>
    </row>
    <row r="11" spans="1:6" ht="18.75" x14ac:dyDescent="0.25">
      <c r="A11" s="1"/>
      <c r="B11" s="2"/>
      <c r="C11" s="2"/>
      <c r="D11" s="3"/>
      <c r="E11" s="3"/>
      <c r="F11" s="3"/>
    </row>
    <row r="12" spans="1:6" ht="47.25" thickBot="1" x14ac:dyDescent="0.3">
      <c r="A12" s="45" t="s">
        <v>81</v>
      </c>
      <c r="B12" s="46"/>
      <c r="C12" s="46"/>
      <c r="D12" s="46"/>
      <c r="E12" s="46"/>
      <c r="F12" s="46"/>
    </row>
    <row r="13" spans="1:6" ht="169.5" thickBot="1" x14ac:dyDescent="0.3">
      <c r="A13" s="8" t="s">
        <v>0</v>
      </c>
      <c r="B13" s="12" t="s">
        <v>1</v>
      </c>
      <c r="C13" s="12" t="s">
        <v>2</v>
      </c>
      <c r="D13" s="9" t="s">
        <v>3</v>
      </c>
      <c r="E13" s="10" t="s">
        <v>4</v>
      </c>
      <c r="F13" s="11" t="s">
        <v>5</v>
      </c>
    </row>
    <row r="14" spans="1:6" ht="39.75" thickBot="1" x14ac:dyDescent="0.3">
      <c r="A14" s="47" t="s">
        <v>64</v>
      </c>
      <c r="B14" s="48"/>
      <c r="C14" s="48"/>
      <c r="D14" s="48"/>
      <c r="E14" s="48"/>
      <c r="F14" s="49"/>
    </row>
    <row r="15" spans="1:6" ht="33.75" x14ac:dyDescent="0.25">
      <c r="A15" s="50" t="s">
        <v>6</v>
      </c>
      <c r="B15" s="51"/>
      <c r="C15" s="51"/>
      <c r="D15" s="51"/>
      <c r="E15" s="51"/>
      <c r="F15" s="52"/>
    </row>
    <row r="16" spans="1:6" ht="36" x14ac:dyDescent="0.25">
      <c r="A16" s="43" t="s">
        <v>65</v>
      </c>
      <c r="B16" s="36" t="s">
        <v>7</v>
      </c>
      <c r="C16" s="38" t="s">
        <v>8</v>
      </c>
      <c r="D16" s="4">
        <v>56040</v>
      </c>
      <c r="E16" s="6">
        <v>25</v>
      </c>
      <c r="F16" s="5">
        <f>MROUND(D16/1000*E16,1)</f>
        <v>1401</v>
      </c>
    </row>
    <row r="17" spans="1:6" ht="36" x14ac:dyDescent="0.25">
      <c r="A17" s="44"/>
      <c r="B17" s="37"/>
      <c r="C17" s="39"/>
      <c r="D17" s="4">
        <v>57190</v>
      </c>
      <c r="E17" s="6">
        <v>10</v>
      </c>
      <c r="F17" s="5">
        <f t="shared" ref="F17:F31" si="0">MROUND(D17/1000*E17,1)</f>
        <v>572</v>
      </c>
    </row>
    <row r="18" spans="1:6" ht="36" x14ac:dyDescent="0.25">
      <c r="A18" s="43" t="s">
        <v>66</v>
      </c>
      <c r="B18" s="36" t="s">
        <v>9</v>
      </c>
      <c r="C18" s="38" t="s">
        <v>8</v>
      </c>
      <c r="D18" s="4">
        <v>53300</v>
      </c>
      <c r="E18" s="6">
        <v>25</v>
      </c>
      <c r="F18" s="5">
        <f t="shared" si="0"/>
        <v>1333</v>
      </c>
    </row>
    <row r="19" spans="1:6" ht="36" x14ac:dyDescent="0.25">
      <c r="A19" s="44"/>
      <c r="B19" s="37"/>
      <c r="C19" s="39"/>
      <c r="D19" s="4">
        <v>54520</v>
      </c>
      <c r="E19" s="6">
        <v>10</v>
      </c>
      <c r="F19" s="5">
        <f t="shared" si="0"/>
        <v>545</v>
      </c>
    </row>
    <row r="20" spans="1:6" ht="36" x14ac:dyDescent="0.25">
      <c r="A20" s="34" t="s">
        <v>67</v>
      </c>
      <c r="B20" s="36" t="s">
        <v>10</v>
      </c>
      <c r="C20" s="38" t="s">
        <v>11</v>
      </c>
      <c r="D20" s="4">
        <v>48640</v>
      </c>
      <c r="E20" s="6">
        <v>25</v>
      </c>
      <c r="F20" s="5">
        <f t="shared" si="0"/>
        <v>1216</v>
      </c>
    </row>
    <row r="21" spans="1:6" ht="36" x14ac:dyDescent="0.25">
      <c r="A21" s="35"/>
      <c r="B21" s="37"/>
      <c r="C21" s="39"/>
      <c r="D21" s="4">
        <v>49990</v>
      </c>
      <c r="E21" s="6">
        <v>10</v>
      </c>
      <c r="F21" s="5">
        <f t="shared" si="0"/>
        <v>500</v>
      </c>
    </row>
    <row r="22" spans="1:6" ht="36" x14ac:dyDescent="0.25">
      <c r="A22" s="34" t="s">
        <v>68</v>
      </c>
      <c r="B22" s="36" t="s">
        <v>12</v>
      </c>
      <c r="C22" s="38" t="s">
        <v>8</v>
      </c>
      <c r="D22" s="4">
        <v>47270</v>
      </c>
      <c r="E22" s="6">
        <v>25</v>
      </c>
      <c r="F22" s="5">
        <f t="shared" si="0"/>
        <v>1182</v>
      </c>
    </row>
    <row r="23" spans="1:6" ht="36" x14ac:dyDescent="0.25">
      <c r="A23" s="35"/>
      <c r="B23" s="37"/>
      <c r="C23" s="39"/>
      <c r="D23" s="4">
        <v>48660</v>
      </c>
      <c r="E23" s="6">
        <v>10</v>
      </c>
      <c r="F23" s="5">
        <f t="shared" si="0"/>
        <v>487</v>
      </c>
    </row>
    <row r="24" spans="1:6" ht="36" x14ac:dyDescent="0.25">
      <c r="A24" s="43" t="s">
        <v>69</v>
      </c>
      <c r="B24" s="36" t="s">
        <v>13</v>
      </c>
      <c r="C24" s="38" t="s">
        <v>8</v>
      </c>
      <c r="D24" s="4">
        <v>32880</v>
      </c>
      <c r="E24" s="6">
        <v>25</v>
      </c>
      <c r="F24" s="5">
        <f t="shared" si="0"/>
        <v>822</v>
      </c>
    </row>
    <row r="25" spans="1:6" ht="36" x14ac:dyDescent="0.25">
      <c r="A25" s="44"/>
      <c r="B25" s="37"/>
      <c r="C25" s="39"/>
      <c r="D25" s="4">
        <v>34660</v>
      </c>
      <c r="E25" s="6">
        <v>10</v>
      </c>
      <c r="F25" s="5">
        <f t="shared" si="0"/>
        <v>347</v>
      </c>
    </row>
    <row r="26" spans="1:6" ht="36" x14ac:dyDescent="0.25">
      <c r="A26" s="43" t="s">
        <v>70</v>
      </c>
      <c r="B26" s="36" t="s">
        <v>14</v>
      </c>
      <c r="C26" s="38" t="s">
        <v>8</v>
      </c>
      <c r="D26" s="4">
        <v>36170</v>
      </c>
      <c r="E26" s="6">
        <v>25</v>
      </c>
      <c r="F26" s="5">
        <f t="shared" si="0"/>
        <v>904</v>
      </c>
    </row>
    <row r="27" spans="1:6" ht="36" x14ac:dyDescent="0.25">
      <c r="A27" s="44"/>
      <c r="B27" s="37"/>
      <c r="C27" s="39"/>
      <c r="D27" s="4">
        <v>37860</v>
      </c>
      <c r="E27" s="6">
        <v>10</v>
      </c>
      <c r="F27" s="5">
        <f t="shared" si="0"/>
        <v>379</v>
      </c>
    </row>
    <row r="28" spans="1:6" ht="36" x14ac:dyDescent="0.25">
      <c r="A28" s="43" t="s">
        <v>71</v>
      </c>
      <c r="B28" s="36" t="s">
        <v>39</v>
      </c>
      <c r="C28" s="38" t="s">
        <v>8</v>
      </c>
      <c r="D28" s="4">
        <v>38780</v>
      </c>
      <c r="E28" s="6">
        <v>25</v>
      </c>
      <c r="F28" s="5">
        <f t="shared" si="0"/>
        <v>970</v>
      </c>
    </row>
    <row r="29" spans="1:6" ht="36" x14ac:dyDescent="0.25">
      <c r="A29" s="44"/>
      <c r="B29" s="37"/>
      <c r="C29" s="39"/>
      <c r="D29" s="4">
        <v>40390</v>
      </c>
      <c r="E29" s="6">
        <v>10</v>
      </c>
      <c r="F29" s="5">
        <f t="shared" si="0"/>
        <v>404</v>
      </c>
    </row>
    <row r="30" spans="1:6" ht="36" x14ac:dyDescent="0.25">
      <c r="A30" s="34" t="s">
        <v>72</v>
      </c>
      <c r="B30" s="36" t="s">
        <v>15</v>
      </c>
      <c r="C30" s="38" t="s">
        <v>11</v>
      </c>
      <c r="D30" s="4">
        <v>32060</v>
      </c>
      <c r="E30" s="6">
        <v>25</v>
      </c>
      <c r="F30" s="5">
        <f t="shared" si="0"/>
        <v>802</v>
      </c>
    </row>
    <row r="31" spans="1:6" ht="36" x14ac:dyDescent="0.25">
      <c r="A31" s="35"/>
      <c r="B31" s="37"/>
      <c r="C31" s="39"/>
      <c r="D31" s="4">
        <v>33860</v>
      </c>
      <c r="E31" s="6">
        <v>10</v>
      </c>
      <c r="F31" s="5">
        <f t="shared" si="0"/>
        <v>339</v>
      </c>
    </row>
    <row r="32" spans="1:6" ht="33.75" x14ac:dyDescent="0.25">
      <c r="A32" s="40" t="s">
        <v>16</v>
      </c>
      <c r="B32" s="41"/>
      <c r="C32" s="41"/>
      <c r="D32" s="41"/>
      <c r="E32" s="41"/>
      <c r="F32" s="42"/>
    </row>
    <row r="33" spans="1:6" ht="36" x14ac:dyDescent="0.25">
      <c r="A33" s="53" t="s">
        <v>51</v>
      </c>
      <c r="B33" s="36" t="s">
        <v>17</v>
      </c>
      <c r="C33" s="38" t="s">
        <v>8</v>
      </c>
      <c r="D33" s="4">
        <v>37540</v>
      </c>
      <c r="E33" s="6">
        <v>25</v>
      </c>
      <c r="F33" s="5">
        <f>MROUND(D33/1000*E33,1)</f>
        <v>939</v>
      </c>
    </row>
    <row r="34" spans="1:6" ht="36" x14ac:dyDescent="0.25">
      <c r="A34" s="54"/>
      <c r="B34" s="37"/>
      <c r="C34" s="39"/>
      <c r="D34" s="4">
        <v>39190</v>
      </c>
      <c r="E34" s="6">
        <v>10</v>
      </c>
      <c r="F34" s="5">
        <f>MROUND(D34/1000*E34,1)</f>
        <v>392</v>
      </c>
    </row>
    <row r="35" spans="1:6" ht="33.75" x14ac:dyDescent="0.25">
      <c r="A35" s="40" t="s">
        <v>18</v>
      </c>
      <c r="B35" s="41"/>
      <c r="C35" s="41"/>
      <c r="D35" s="41"/>
      <c r="E35" s="41"/>
      <c r="F35" s="42"/>
    </row>
    <row r="36" spans="1:6" ht="36" x14ac:dyDescent="0.25">
      <c r="A36" s="34" t="s">
        <v>73</v>
      </c>
      <c r="B36" s="36" t="s">
        <v>19</v>
      </c>
      <c r="C36" s="38" t="s">
        <v>8</v>
      </c>
      <c r="D36" s="4">
        <v>58780</v>
      </c>
      <c r="E36" s="6">
        <v>25</v>
      </c>
      <c r="F36" s="5">
        <f>MROUND(D36/1000*E36,1)</f>
        <v>1470</v>
      </c>
    </row>
    <row r="37" spans="1:6" ht="36" x14ac:dyDescent="0.25">
      <c r="A37" s="35"/>
      <c r="B37" s="37"/>
      <c r="C37" s="39"/>
      <c r="D37" s="4">
        <v>59860</v>
      </c>
      <c r="E37" s="6">
        <v>10</v>
      </c>
      <c r="F37" s="5">
        <f t="shared" ref="F37:F41" si="1">MROUND(D37/1000*E37,1)</f>
        <v>599</v>
      </c>
    </row>
    <row r="38" spans="1:6" ht="36" x14ac:dyDescent="0.25">
      <c r="A38" s="34" t="s">
        <v>74</v>
      </c>
      <c r="B38" s="36" t="s">
        <v>20</v>
      </c>
      <c r="C38" s="38" t="s">
        <v>11</v>
      </c>
      <c r="D38" s="4">
        <v>49190</v>
      </c>
      <c r="E38" s="6">
        <v>25</v>
      </c>
      <c r="F38" s="5">
        <f t="shared" si="1"/>
        <v>1230</v>
      </c>
    </row>
    <row r="39" spans="1:6" ht="36" x14ac:dyDescent="0.25">
      <c r="A39" s="35"/>
      <c r="B39" s="37"/>
      <c r="C39" s="39"/>
      <c r="D39" s="4">
        <v>50530</v>
      </c>
      <c r="E39" s="6">
        <v>10</v>
      </c>
      <c r="F39" s="5">
        <f t="shared" si="1"/>
        <v>505</v>
      </c>
    </row>
    <row r="40" spans="1:6" ht="36" x14ac:dyDescent="0.25">
      <c r="A40" s="56" t="s">
        <v>21</v>
      </c>
      <c r="B40" s="36" t="s">
        <v>22</v>
      </c>
      <c r="C40" s="38" t="s">
        <v>23</v>
      </c>
      <c r="D40" s="4">
        <v>33300</v>
      </c>
      <c r="E40" s="6">
        <v>25</v>
      </c>
      <c r="F40" s="5">
        <f t="shared" si="1"/>
        <v>832</v>
      </c>
    </row>
    <row r="41" spans="1:6" ht="36" x14ac:dyDescent="0.25">
      <c r="A41" s="54"/>
      <c r="B41" s="37"/>
      <c r="C41" s="39"/>
      <c r="D41" s="4">
        <v>35060</v>
      </c>
      <c r="E41" s="6">
        <v>10</v>
      </c>
      <c r="F41" s="5">
        <f t="shared" si="1"/>
        <v>351</v>
      </c>
    </row>
    <row r="42" spans="1:6" ht="33.75" x14ac:dyDescent="0.25">
      <c r="A42" s="40" t="s">
        <v>24</v>
      </c>
      <c r="B42" s="41"/>
      <c r="C42" s="41"/>
      <c r="D42" s="41"/>
      <c r="E42" s="41"/>
      <c r="F42" s="42"/>
    </row>
    <row r="43" spans="1:6" ht="36" x14ac:dyDescent="0.25">
      <c r="A43" s="30" t="s">
        <v>75</v>
      </c>
      <c r="B43" s="22" t="s">
        <v>25</v>
      </c>
      <c r="C43" s="23" t="s">
        <v>8</v>
      </c>
      <c r="D43" s="4">
        <v>27540</v>
      </c>
      <c r="E43" s="6">
        <v>25</v>
      </c>
      <c r="F43" s="5">
        <f>MROUND(D43/1000*E43,1)</f>
        <v>689</v>
      </c>
    </row>
    <row r="44" spans="1:6" ht="33.75" x14ac:dyDescent="0.25">
      <c r="A44" s="40" t="s">
        <v>26</v>
      </c>
      <c r="B44" s="41"/>
      <c r="C44" s="41"/>
      <c r="D44" s="41"/>
      <c r="E44" s="41"/>
      <c r="F44" s="42"/>
    </row>
    <row r="45" spans="1:6" ht="36" x14ac:dyDescent="0.25">
      <c r="A45" s="55" t="s">
        <v>52</v>
      </c>
      <c r="B45" s="36" t="s">
        <v>27</v>
      </c>
      <c r="C45" s="38" t="s">
        <v>23</v>
      </c>
      <c r="D45" s="4">
        <v>30970</v>
      </c>
      <c r="E45" s="6">
        <v>25</v>
      </c>
      <c r="F45" s="5">
        <f>MROUND(D45/1000*E45,1)</f>
        <v>774</v>
      </c>
    </row>
    <row r="46" spans="1:6" ht="36" x14ac:dyDescent="0.25">
      <c r="A46" s="44"/>
      <c r="B46" s="37"/>
      <c r="C46" s="39"/>
      <c r="D46" s="4">
        <v>32800</v>
      </c>
      <c r="E46" s="6">
        <v>10</v>
      </c>
      <c r="F46" s="5">
        <f>MROUND(D46/1000*E46,1)</f>
        <v>328</v>
      </c>
    </row>
    <row r="47" spans="1:6" ht="33.75" x14ac:dyDescent="0.25">
      <c r="A47" s="40" t="s">
        <v>44</v>
      </c>
      <c r="B47" s="41"/>
      <c r="C47" s="41"/>
      <c r="D47" s="41"/>
      <c r="E47" s="41"/>
      <c r="F47" s="42"/>
    </row>
    <row r="48" spans="1:6" ht="36" x14ac:dyDescent="0.25">
      <c r="A48" s="28" t="s">
        <v>80</v>
      </c>
      <c r="B48" s="21" t="s">
        <v>45</v>
      </c>
      <c r="C48" s="27" t="s">
        <v>23</v>
      </c>
      <c r="D48" s="4">
        <v>30010</v>
      </c>
      <c r="E48" s="6">
        <v>25</v>
      </c>
      <c r="F48" s="5">
        <f>MROUND(D48/1000*E48,1)</f>
        <v>750</v>
      </c>
    </row>
    <row r="49" spans="1:6" ht="33.75" x14ac:dyDescent="0.25">
      <c r="A49" s="40" t="s">
        <v>48</v>
      </c>
      <c r="B49" s="41"/>
      <c r="C49" s="41"/>
      <c r="D49" s="41"/>
      <c r="E49" s="41"/>
      <c r="F49" s="42"/>
    </row>
    <row r="50" spans="1:6" ht="36" x14ac:dyDescent="0.25">
      <c r="A50" s="28" t="s">
        <v>50</v>
      </c>
      <c r="B50" s="21" t="s">
        <v>49</v>
      </c>
      <c r="C50" s="27" t="s">
        <v>42</v>
      </c>
      <c r="D50" s="4">
        <v>37130</v>
      </c>
      <c r="E50" s="6">
        <v>25</v>
      </c>
      <c r="F50" s="5">
        <f>MROUND(D50/1000*E50,1)</f>
        <v>928</v>
      </c>
    </row>
    <row r="51" spans="1:6" ht="33.75" x14ac:dyDescent="0.25">
      <c r="A51" s="40" t="s">
        <v>28</v>
      </c>
      <c r="B51" s="41"/>
      <c r="C51" s="41"/>
      <c r="D51" s="41"/>
      <c r="E51" s="41"/>
      <c r="F51" s="42"/>
    </row>
    <row r="52" spans="1:6" ht="36" x14ac:dyDescent="0.25">
      <c r="A52" s="26" t="s">
        <v>53</v>
      </c>
      <c r="B52" s="24" t="s">
        <v>62</v>
      </c>
      <c r="C52" s="23" t="s">
        <v>23</v>
      </c>
      <c r="D52" s="4">
        <v>23570</v>
      </c>
      <c r="E52" s="6">
        <v>25</v>
      </c>
      <c r="F52" s="5">
        <f t="shared" ref="F52:F55" si="2">MROUND(D52/1000*E52,1)</f>
        <v>589</v>
      </c>
    </row>
    <row r="53" spans="1:6" ht="36" x14ac:dyDescent="0.25">
      <c r="A53" s="26" t="s">
        <v>54</v>
      </c>
      <c r="B53" s="24" t="s">
        <v>29</v>
      </c>
      <c r="C53" s="25" t="s">
        <v>23</v>
      </c>
      <c r="D53" s="4">
        <v>33710</v>
      </c>
      <c r="E53" s="6">
        <v>25</v>
      </c>
      <c r="F53" s="5">
        <f t="shared" si="2"/>
        <v>843</v>
      </c>
    </row>
    <row r="54" spans="1:6" ht="36" x14ac:dyDescent="0.25">
      <c r="A54" s="26" t="s">
        <v>55</v>
      </c>
      <c r="B54" s="24" t="s">
        <v>30</v>
      </c>
      <c r="C54" s="25" t="s">
        <v>23</v>
      </c>
      <c r="D54" s="4">
        <v>28770</v>
      </c>
      <c r="E54" s="6">
        <v>25</v>
      </c>
      <c r="F54" s="5">
        <f t="shared" si="2"/>
        <v>719</v>
      </c>
    </row>
    <row r="55" spans="1:6" ht="72" x14ac:dyDescent="0.25">
      <c r="A55" s="26" t="s">
        <v>38</v>
      </c>
      <c r="B55" s="24" t="s">
        <v>37</v>
      </c>
      <c r="C55" s="25" t="s">
        <v>23</v>
      </c>
      <c r="D55" s="4">
        <v>34250</v>
      </c>
      <c r="E55" s="6">
        <v>40</v>
      </c>
      <c r="F55" s="5">
        <f t="shared" si="2"/>
        <v>1370</v>
      </c>
    </row>
    <row r="56" spans="1:6" ht="33.75" x14ac:dyDescent="0.25">
      <c r="A56" s="40" t="s">
        <v>82</v>
      </c>
      <c r="B56" s="41"/>
      <c r="C56" s="41"/>
      <c r="D56" s="41"/>
      <c r="E56" s="41"/>
      <c r="F56" s="42"/>
    </row>
    <row r="57" spans="1:6" ht="36" x14ac:dyDescent="0.25">
      <c r="A57" s="58" t="s">
        <v>60</v>
      </c>
      <c r="B57" s="59" t="s">
        <v>31</v>
      </c>
      <c r="C57" s="60" t="s">
        <v>23</v>
      </c>
      <c r="D57" s="4">
        <v>38090</v>
      </c>
      <c r="E57" s="6">
        <v>25</v>
      </c>
      <c r="F57" s="5">
        <f>MROUND(D57/1000*E57,1)</f>
        <v>952</v>
      </c>
    </row>
    <row r="58" spans="1:6" ht="36.75" thickBot="1" x14ac:dyDescent="0.3">
      <c r="A58" s="58"/>
      <c r="B58" s="36"/>
      <c r="C58" s="38"/>
      <c r="D58" s="4">
        <v>39730</v>
      </c>
      <c r="E58" s="6">
        <v>10</v>
      </c>
      <c r="F58" s="5">
        <f>MROUND(D58/1000*E58,1)</f>
        <v>397</v>
      </c>
    </row>
    <row r="59" spans="1:6" ht="34.5" hidden="1" thickBot="1" x14ac:dyDescent="0.3">
      <c r="A59" s="40" t="s">
        <v>40</v>
      </c>
      <c r="B59" s="41"/>
      <c r="C59" s="41"/>
      <c r="D59" s="41"/>
      <c r="E59" s="41"/>
      <c r="F59" s="42"/>
    </row>
    <row r="60" spans="1:6" ht="36.75" hidden="1" thickBot="1" x14ac:dyDescent="0.3">
      <c r="A60" s="43" t="s">
        <v>43</v>
      </c>
      <c r="B60" s="62" t="s">
        <v>41</v>
      </c>
      <c r="C60" s="60" t="s">
        <v>23</v>
      </c>
      <c r="D60" s="4">
        <v>60120</v>
      </c>
      <c r="E60" s="6">
        <v>25</v>
      </c>
      <c r="F60" s="5">
        <f>MROUND(D60/1000*E60,1)</f>
        <v>1503</v>
      </c>
    </row>
    <row r="61" spans="1:6" ht="36.75" hidden="1" thickBot="1" x14ac:dyDescent="0.3">
      <c r="A61" s="61"/>
      <c r="B61" s="63"/>
      <c r="C61" s="38"/>
      <c r="D61" s="4">
        <v>62120</v>
      </c>
      <c r="E61" s="6">
        <v>10</v>
      </c>
      <c r="F61" s="5">
        <f>MROUND(D61/1000*E61,1)</f>
        <v>621</v>
      </c>
    </row>
    <row r="62" spans="1:6" ht="39.75" thickBot="1" x14ac:dyDescent="0.3">
      <c r="A62" s="64" t="s">
        <v>76</v>
      </c>
      <c r="B62" s="65"/>
      <c r="C62" s="65"/>
      <c r="D62" s="65"/>
      <c r="E62" s="65"/>
      <c r="F62" s="66"/>
    </row>
    <row r="63" spans="1:6" ht="33.75" x14ac:dyDescent="0.25">
      <c r="A63" s="50" t="s">
        <v>6</v>
      </c>
      <c r="B63" s="51"/>
      <c r="C63" s="51"/>
      <c r="D63" s="51"/>
      <c r="E63" s="51"/>
      <c r="F63" s="52"/>
    </row>
    <row r="64" spans="1:6" ht="36" x14ac:dyDescent="0.25">
      <c r="A64" s="32" t="s">
        <v>77</v>
      </c>
      <c r="B64" s="22" t="s">
        <v>32</v>
      </c>
      <c r="C64" s="23" t="s">
        <v>8</v>
      </c>
      <c r="D64" s="4">
        <v>19730</v>
      </c>
      <c r="E64" s="6">
        <v>25</v>
      </c>
      <c r="F64" s="5">
        <f>MROUND(D64/1000*E64,1)</f>
        <v>493</v>
      </c>
    </row>
    <row r="65" spans="1:6" ht="72" x14ac:dyDescent="0.25">
      <c r="A65" s="29" t="s">
        <v>78</v>
      </c>
      <c r="B65" s="22" t="s">
        <v>10</v>
      </c>
      <c r="C65" s="23" t="s">
        <v>11</v>
      </c>
      <c r="D65" s="4">
        <v>27950</v>
      </c>
      <c r="E65" s="6">
        <v>25</v>
      </c>
      <c r="F65" s="5">
        <f>MROUND(D65/1000*E65,1)</f>
        <v>699</v>
      </c>
    </row>
    <row r="66" spans="1:6" ht="33.75" x14ac:dyDescent="0.25">
      <c r="A66" s="40" t="s">
        <v>24</v>
      </c>
      <c r="B66" s="41"/>
      <c r="C66" s="41"/>
      <c r="D66" s="70"/>
      <c r="E66" s="70"/>
      <c r="F66" s="71"/>
    </row>
    <row r="67" spans="1:6" ht="36" x14ac:dyDescent="0.25">
      <c r="A67" s="31" t="s">
        <v>79</v>
      </c>
      <c r="B67" s="22" t="s">
        <v>33</v>
      </c>
      <c r="C67" s="23" t="s">
        <v>23</v>
      </c>
      <c r="D67" s="4">
        <v>19730</v>
      </c>
      <c r="E67" s="6">
        <v>25</v>
      </c>
      <c r="F67" s="5">
        <f>MROUND(D67/1000*E67,1)</f>
        <v>493</v>
      </c>
    </row>
    <row r="68" spans="1:6" ht="33.75" x14ac:dyDescent="0.25">
      <c r="A68" s="40" t="s">
        <v>26</v>
      </c>
      <c r="B68" s="41"/>
      <c r="C68" s="41"/>
      <c r="D68" s="41"/>
      <c r="E68" s="41"/>
      <c r="F68" s="42"/>
    </row>
    <row r="69" spans="1:6" ht="36" x14ac:dyDescent="0.25">
      <c r="A69" s="28" t="s">
        <v>56</v>
      </c>
      <c r="B69" s="22" t="s">
        <v>63</v>
      </c>
      <c r="C69" s="23" t="s">
        <v>23</v>
      </c>
      <c r="D69" s="4">
        <v>25210</v>
      </c>
      <c r="E69" s="6">
        <v>25</v>
      </c>
      <c r="F69" s="5">
        <f>MROUND(D69/1000*E69,1)</f>
        <v>630</v>
      </c>
    </row>
    <row r="70" spans="1:6" ht="33.75" x14ac:dyDescent="0.25">
      <c r="A70" s="40" t="s">
        <v>28</v>
      </c>
      <c r="B70" s="41"/>
      <c r="C70" s="41"/>
      <c r="D70" s="41"/>
      <c r="E70" s="41"/>
      <c r="F70" s="42"/>
    </row>
    <row r="71" spans="1:6" ht="36" x14ac:dyDescent="0.25">
      <c r="A71" s="28" t="s">
        <v>57</v>
      </c>
      <c r="B71" s="24" t="s">
        <v>34</v>
      </c>
      <c r="C71" s="23" t="s">
        <v>23</v>
      </c>
      <c r="D71" s="4">
        <v>23160</v>
      </c>
      <c r="E71" s="6">
        <v>25</v>
      </c>
      <c r="F71" s="5">
        <f>MROUND(D71/1000*E71,1)</f>
        <v>579</v>
      </c>
    </row>
    <row r="72" spans="1:6" ht="36" x14ac:dyDescent="0.25">
      <c r="A72" s="28" t="s">
        <v>58</v>
      </c>
      <c r="B72" s="21" t="s">
        <v>61</v>
      </c>
      <c r="C72" s="23" t="s">
        <v>23</v>
      </c>
      <c r="D72" s="4">
        <v>19730</v>
      </c>
      <c r="E72" s="6">
        <v>25</v>
      </c>
      <c r="F72" s="5">
        <f>MROUND(D72/1000*E72,1)</f>
        <v>493</v>
      </c>
    </row>
    <row r="73" spans="1:6" ht="33.75" x14ac:dyDescent="0.25">
      <c r="A73" s="67" t="s">
        <v>35</v>
      </c>
      <c r="B73" s="68"/>
      <c r="C73" s="68"/>
      <c r="D73" s="68"/>
      <c r="E73" s="68"/>
      <c r="F73" s="69"/>
    </row>
    <row r="74" spans="1:6" ht="36" x14ac:dyDescent="0.25">
      <c r="A74" s="28" t="s">
        <v>59</v>
      </c>
      <c r="B74" s="24" t="s">
        <v>36</v>
      </c>
      <c r="C74" s="25" t="s">
        <v>23</v>
      </c>
      <c r="D74" s="4">
        <v>19600</v>
      </c>
      <c r="E74" s="6">
        <v>25</v>
      </c>
      <c r="F74" s="5">
        <f>MROUND(D74/1000*E74,1)</f>
        <v>490</v>
      </c>
    </row>
    <row r="75" spans="1:6" ht="36" x14ac:dyDescent="0.25">
      <c r="A75" s="15"/>
      <c r="B75" s="17"/>
      <c r="C75" s="18"/>
      <c r="D75" s="19"/>
      <c r="E75" s="20"/>
      <c r="F75" s="19"/>
    </row>
    <row r="76" spans="1:6" ht="36" x14ac:dyDescent="0.5">
      <c r="A76" s="7" t="s">
        <v>46</v>
      </c>
      <c r="B76" s="7"/>
      <c r="C76" s="13"/>
      <c r="D76" s="14"/>
      <c r="E76" s="14"/>
      <c r="F76" s="14"/>
    </row>
    <row r="77" spans="1:6" ht="36" x14ac:dyDescent="0.25">
      <c r="A77" s="15"/>
      <c r="B77" s="15"/>
      <c r="C77" s="15"/>
      <c r="D77" s="16"/>
      <c r="E77" s="16"/>
      <c r="F77" s="16"/>
    </row>
    <row r="78" spans="1:6" ht="35.25" x14ac:dyDescent="0.25">
      <c r="A78" s="57" t="s">
        <v>47</v>
      </c>
      <c r="B78" s="57"/>
      <c r="C78" s="57"/>
      <c r="D78" s="57"/>
      <c r="E78" s="57"/>
      <c r="F78" s="57"/>
    </row>
  </sheetData>
  <mergeCells count="64">
    <mergeCell ref="A70:F70"/>
    <mergeCell ref="C40:C41"/>
    <mergeCell ref="A42:F42"/>
    <mergeCell ref="A44:F44"/>
    <mergeCell ref="A78:F78"/>
    <mergeCell ref="A47:F47"/>
    <mergeCell ref="A49:F49"/>
    <mergeCell ref="A51:F51"/>
    <mergeCell ref="A63:F63"/>
    <mergeCell ref="A57:A58"/>
    <mergeCell ref="B57:B58"/>
    <mergeCell ref="C57:C58"/>
    <mergeCell ref="A59:F59"/>
    <mergeCell ref="A60:A61"/>
    <mergeCell ref="B60:B61"/>
    <mergeCell ref="C60:C61"/>
    <mergeCell ref="A62:F62"/>
    <mergeCell ref="A73:F73"/>
    <mergeCell ref="A66:F66"/>
    <mergeCell ref="A68:F68"/>
    <mergeCell ref="A32:F32"/>
    <mergeCell ref="A33:A34"/>
    <mergeCell ref="B33:B34"/>
    <mergeCell ref="C33:C34"/>
    <mergeCell ref="A45:A46"/>
    <mergeCell ref="B45:B46"/>
    <mergeCell ref="C45:C46"/>
    <mergeCell ref="A35:F35"/>
    <mergeCell ref="A36:A37"/>
    <mergeCell ref="B36:B37"/>
    <mergeCell ref="C36:C37"/>
    <mergeCell ref="A38:A39"/>
    <mergeCell ref="B38:B39"/>
    <mergeCell ref="C38:C39"/>
    <mergeCell ref="A40:A41"/>
    <mergeCell ref="B40:B41"/>
    <mergeCell ref="A28:A29"/>
    <mergeCell ref="B28:B29"/>
    <mergeCell ref="C28:C29"/>
    <mergeCell ref="A30:A31"/>
    <mergeCell ref="B30:B31"/>
    <mergeCell ref="C30:C31"/>
    <mergeCell ref="A12:F12"/>
    <mergeCell ref="A14:F14"/>
    <mergeCell ref="A15:F15"/>
    <mergeCell ref="A16:A17"/>
    <mergeCell ref="B16:B17"/>
    <mergeCell ref="C16:C17"/>
    <mergeCell ref="A22:A23"/>
    <mergeCell ref="B22:B23"/>
    <mergeCell ref="C22:C23"/>
    <mergeCell ref="A56:F56"/>
    <mergeCell ref="A18:A19"/>
    <mergeCell ref="B18:B19"/>
    <mergeCell ref="C18:C19"/>
    <mergeCell ref="A20:A21"/>
    <mergeCell ref="B20:B21"/>
    <mergeCell ref="C20:C21"/>
    <mergeCell ref="A24:A25"/>
    <mergeCell ref="B24:B25"/>
    <mergeCell ref="C24:C25"/>
    <mergeCell ref="A26:A27"/>
    <mergeCell ref="B26:B27"/>
    <mergeCell ref="C26:C27"/>
  </mergeCells>
  <pageMargins left="0.7" right="0.7" top="0.75" bottom="0.75" header="0.3" footer="0.3"/>
  <pageSetup paperSize="9"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Храмова Дарья Андреевна</cp:lastModifiedBy>
  <cp:lastPrinted>2026-05-28T11:57:37Z</cp:lastPrinted>
  <dcterms:created xsi:type="dcterms:W3CDTF">2022-10-14T08:20:40Z</dcterms:created>
  <dcterms:modified xsi:type="dcterms:W3CDTF">2026-05-28T12:25:49Z</dcterms:modified>
</cp:coreProperties>
</file>